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0815サルベージ\Desktop\空手関係\ＪＫＡ小田原支部・ＪＫＦ芳空塾\入会時の諸費用\"/>
    </mc:Choice>
  </mc:AlternateContent>
  <xr:revisionPtr revIDLastSave="0" documentId="13_ncr:1_{013710D0-2E6F-4763-9624-4DAD47B3051C}" xr6:coauthVersionLast="45" xr6:coauthVersionMax="45" xr10:uidLastSave="{00000000-0000-0000-0000-000000000000}"/>
  <bookViews>
    <workbookView xWindow="2660" yWindow="1240" windowWidth="10920" windowHeight="11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25" i="1"/>
  <c r="G44" i="1" l="1"/>
</calcChain>
</file>

<file path=xl/sharedStrings.xml><?xml version="1.0" encoding="utf-8"?>
<sst xmlns="http://schemas.openxmlformats.org/spreadsheetml/2006/main" count="31" uniqueCount="29">
  <si>
    <t>日本空手協会 小田原支部・芳空塾</t>
    <phoneticPr fontId="1"/>
  </si>
  <si>
    <t>入会時の諸費用</t>
    <rPh sb="0" eb="2">
      <t>ニュウカイ</t>
    </rPh>
    <rPh sb="2" eb="3">
      <t>ジ</t>
    </rPh>
    <phoneticPr fontId="1"/>
  </si>
  <si>
    <t>①入会金：</t>
    <phoneticPr fontId="1"/>
  </si>
  <si>
    <t>※永年会員（25,000円）になると登録は永年有効で再登録は不要。</t>
    <phoneticPr fontId="1"/>
  </si>
  <si>
    <t>～</t>
    <phoneticPr fontId="1"/>
  </si>
  <si>
    <t>Ｄ．空手衣および安全具</t>
    <rPh sb="2" eb="4">
      <t>カラテ</t>
    </rPh>
    <rPh sb="4" eb="5">
      <t>イ</t>
    </rPh>
    <rPh sb="8" eb="10">
      <t>アンゼン</t>
    </rPh>
    <rPh sb="10" eb="11">
      <t>グ</t>
    </rPh>
    <phoneticPr fontId="1"/>
  </si>
  <si>
    <t>Ｆ．当道場の月会費</t>
    <phoneticPr fontId="1"/>
  </si>
  <si>
    <t>⑪月会費：</t>
    <phoneticPr fontId="1"/>
  </si>
  <si>
    <t>※家族２人目から半額。先払制、中途退会時返金しない。</t>
    <phoneticPr fontId="1"/>
  </si>
  <si>
    <t>⑨高校以上：</t>
    <phoneticPr fontId="1"/>
  </si>
  <si>
    <t>Ｅ．スポーツ安全保険料（年間）</t>
    <rPh sb="12" eb="14">
      <t>ネンカン</t>
    </rPh>
    <phoneticPr fontId="1"/>
  </si>
  <si>
    <t>◎登録後は他の地区連盟や支部に移籍した際も、最小限の費用で継続できます。</t>
    <phoneticPr fontId="1"/>
  </si>
  <si>
    <t>◎昇級・昇段・資格審査や登録、講習会や大会参加には別途費用が発生します。</t>
    <phoneticPr fontId="1"/>
  </si>
  <si>
    <t>G．合計</t>
    <rPh sb="2" eb="4">
      <t>ゴウケイ</t>
    </rPh>
    <phoneticPr fontId="1"/>
  </si>
  <si>
    <t>Ａ．日本空手協会（JKA）の会員登録諸費用　※初年度</t>
    <rPh sb="18" eb="19">
      <t>ショ</t>
    </rPh>
    <phoneticPr fontId="1"/>
  </si>
  <si>
    <t>Ｂ．全日本空手道連盟（JKF）の会員登録費用　※１年間</t>
    <rPh sb="25" eb="27">
      <t>ネンカン</t>
    </rPh>
    <phoneticPr fontId="1"/>
  </si>
  <si>
    <t>C．神奈川県空手道連盟（KKF）の会員登録費用　※１年間</t>
    <rPh sb="26" eb="28">
      <t>ネンカン</t>
    </rPh>
    <phoneticPr fontId="1"/>
  </si>
  <si>
    <t>②JKA会員登録料：</t>
    <phoneticPr fontId="1"/>
  </si>
  <si>
    <t>③JKA会員手帳発行料：</t>
    <phoneticPr fontId="1"/>
  </si>
  <si>
    <t>④JKF会員登録料：</t>
    <rPh sb="4" eb="6">
      <t>カイイン</t>
    </rPh>
    <phoneticPr fontId="1"/>
  </si>
  <si>
    <t>⑤KKF会員登録料：</t>
    <rPh sb="4" eb="6">
      <t>カイイン</t>
    </rPh>
    <rPh sb="6" eb="8">
      <t>トウロク</t>
    </rPh>
    <rPh sb="8" eb="9">
      <t>リョウ</t>
    </rPh>
    <phoneticPr fontId="1"/>
  </si>
  <si>
    <t>⑥空手衣：</t>
    <phoneticPr fontId="1"/>
  </si>
  <si>
    <t>⑦安全具：</t>
    <rPh sb="1" eb="3">
      <t>アンゼン</t>
    </rPh>
    <rPh sb="3" eb="4">
      <t>グ</t>
    </rPh>
    <phoneticPr fontId="1"/>
  </si>
  <si>
    <t>⑧中学以下：</t>
    <phoneticPr fontId="1"/>
  </si>
  <si>
    <t>※一般会員は一年更新（再登録料：3,000円＋支部会費：1,000円＝4,000円）が必要。</t>
    <rPh sb="6" eb="7">
      <t>イチ</t>
    </rPh>
    <phoneticPr fontId="1"/>
  </si>
  <si>
    <t>※幼児…初心 6,600 + JKAワッペン 880</t>
    <rPh sb="1" eb="3">
      <t>ヨウジ</t>
    </rPh>
    <rPh sb="4" eb="6">
      <t>ショシン</t>
    </rPh>
    <phoneticPr fontId="1"/>
  </si>
  <si>
    <t>※小学生以上…出雲13,200+ JKAワッペン 880</t>
    <rPh sb="1" eb="4">
      <t>ショウガクセイ</t>
    </rPh>
    <rPh sb="4" eb="6">
      <t>イジョウ</t>
    </rPh>
    <rPh sb="7" eb="9">
      <t>イズモ</t>
    </rPh>
    <phoneticPr fontId="1"/>
  </si>
  <si>
    <t>※JKA胴当 4,730+ 拳サポーター 2,530</t>
    <rPh sb="4" eb="5">
      <t>ドウ</t>
    </rPh>
    <rPh sb="5" eb="6">
      <t>アテ</t>
    </rPh>
    <rPh sb="14" eb="15">
      <t>ケン</t>
    </rPh>
    <phoneticPr fontId="1"/>
  </si>
  <si>
    <t>※JKF指定安全具は別途（小学生41,360～・中学生以上45,760～・大学生以上52,140～）</t>
    <rPh sb="4" eb="6">
      <t>シテイ</t>
    </rPh>
    <rPh sb="6" eb="8">
      <t>アンゼン</t>
    </rPh>
    <rPh sb="8" eb="9">
      <t>グ</t>
    </rPh>
    <rPh sb="10" eb="12">
      <t>ベット</t>
    </rPh>
    <rPh sb="13" eb="16">
      <t>ショウガクセイ</t>
    </rPh>
    <rPh sb="24" eb="27">
      <t>チュウガクセイ</t>
    </rPh>
    <rPh sb="27" eb="29">
      <t>イジョウ</t>
    </rPh>
    <rPh sb="37" eb="40">
      <t>ダイガクセイ</t>
    </rPh>
    <rPh sb="40" eb="4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</si>
</sst>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zoomScaleNormal="100" workbookViewId="0">
      <selection activeCell="H31" sqref="H31"/>
    </sheetView>
  </sheetViews>
  <sheetFormatPr defaultRowHeight="13" x14ac:dyDescent="0.2"/>
  <sheetData>
    <row r="1" spans="1:8" x14ac:dyDescent="0.2">
      <c r="A1" s="13" t="s">
        <v>1</v>
      </c>
      <c r="B1" s="13"/>
      <c r="C1" s="13"/>
      <c r="D1" s="13"/>
      <c r="E1" s="13"/>
      <c r="F1" s="13"/>
      <c r="G1" s="13"/>
      <c r="H1" s="13"/>
    </row>
    <row r="2" spans="1:8" x14ac:dyDescent="0.2">
      <c r="A2" s="13"/>
      <c r="B2" s="13"/>
      <c r="C2" s="13"/>
      <c r="D2" s="13"/>
      <c r="E2" s="13"/>
      <c r="F2" s="13"/>
      <c r="G2" s="13"/>
      <c r="H2" s="13"/>
    </row>
    <row r="6" spans="1:8" x14ac:dyDescent="0.2">
      <c r="A6" s="12" t="s">
        <v>14</v>
      </c>
      <c r="B6" s="12"/>
      <c r="C6" s="12"/>
      <c r="D6" s="12"/>
      <c r="E6" s="12"/>
      <c r="F6" s="12"/>
      <c r="G6" s="12"/>
      <c r="H6" s="12"/>
    </row>
    <row r="8" spans="1:8" x14ac:dyDescent="0.2">
      <c r="B8" t="s">
        <v>2</v>
      </c>
      <c r="G8" s="1">
        <v>1000</v>
      </c>
    </row>
    <row r="9" spans="1:8" x14ac:dyDescent="0.2">
      <c r="B9" t="s">
        <v>17</v>
      </c>
      <c r="G9" s="1">
        <v>4000</v>
      </c>
    </row>
    <row r="10" spans="1:8" x14ac:dyDescent="0.2">
      <c r="B10" t="s">
        <v>18</v>
      </c>
      <c r="G10">
        <v>600</v>
      </c>
    </row>
    <row r="12" spans="1:8" x14ac:dyDescent="0.2">
      <c r="B12" s="10" t="s">
        <v>24</v>
      </c>
      <c r="C12" s="10"/>
      <c r="D12" s="10"/>
      <c r="E12" s="10"/>
      <c r="F12" s="10"/>
      <c r="G12" s="10"/>
    </row>
    <row r="13" spans="1:8" x14ac:dyDescent="0.2">
      <c r="B13" s="11" t="s">
        <v>3</v>
      </c>
      <c r="C13" s="11"/>
      <c r="D13" s="11"/>
      <c r="E13" s="11"/>
      <c r="F13" s="11"/>
      <c r="G13" s="11"/>
      <c r="H13" s="2"/>
    </row>
    <row r="15" spans="1:8" x14ac:dyDescent="0.2">
      <c r="A15" s="12" t="s">
        <v>15</v>
      </c>
      <c r="B15" s="12"/>
      <c r="C15" s="12"/>
      <c r="D15" s="12"/>
      <c r="E15" s="12"/>
      <c r="F15" s="12"/>
      <c r="G15" s="12"/>
      <c r="H15" s="12"/>
    </row>
    <row r="17" spans="1:8" x14ac:dyDescent="0.2">
      <c r="B17" t="s">
        <v>19</v>
      </c>
      <c r="G17" s="1">
        <v>2000</v>
      </c>
    </row>
    <row r="18" spans="1:8" x14ac:dyDescent="0.2">
      <c r="G18" s="1"/>
    </row>
    <row r="19" spans="1:8" x14ac:dyDescent="0.2">
      <c r="A19" s="12" t="s">
        <v>16</v>
      </c>
      <c r="B19" s="12"/>
      <c r="C19" s="12"/>
      <c r="D19" s="12"/>
      <c r="E19" s="12"/>
      <c r="F19" s="12"/>
      <c r="G19" s="12"/>
      <c r="H19" s="12"/>
    </row>
    <row r="21" spans="1:8" x14ac:dyDescent="0.2">
      <c r="B21" t="s">
        <v>20</v>
      </c>
      <c r="G21" s="1">
        <v>1000</v>
      </c>
    </row>
    <row r="23" spans="1:8" x14ac:dyDescent="0.2">
      <c r="A23" s="12" t="s">
        <v>5</v>
      </c>
      <c r="B23" s="12"/>
      <c r="C23" s="12"/>
      <c r="D23" s="12"/>
      <c r="E23" s="12"/>
      <c r="F23" s="12"/>
      <c r="G23" s="12"/>
      <c r="H23" s="12"/>
    </row>
    <row r="25" spans="1:8" x14ac:dyDescent="0.2">
      <c r="B25" t="s">
        <v>21</v>
      </c>
      <c r="C25" s="9" t="s">
        <v>25</v>
      </c>
      <c r="D25" s="9"/>
      <c r="E25" s="9"/>
      <c r="F25" s="9"/>
      <c r="G25" s="1">
        <f>(6000+800)*1.1</f>
        <v>7480.0000000000009</v>
      </c>
      <c r="H25" t="s">
        <v>4</v>
      </c>
    </row>
    <row r="26" spans="1:8" x14ac:dyDescent="0.2">
      <c r="C26" s="5"/>
      <c r="D26" s="5"/>
      <c r="E26" s="5"/>
      <c r="F26" s="5"/>
      <c r="G26" s="1"/>
    </row>
    <row r="27" spans="1:8" x14ac:dyDescent="0.2">
      <c r="B27" s="6"/>
      <c r="C27" s="12" t="s">
        <v>26</v>
      </c>
      <c r="D27" s="12"/>
      <c r="E27" s="12"/>
      <c r="F27" s="12"/>
      <c r="G27" s="7"/>
    </row>
    <row r="28" spans="1:8" x14ac:dyDescent="0.2">
      <c r="C28" s="5"/>
      <c r="D28" s="5"/>
      <c r="E28" s="5"/>
      <c r="F28" s="5"/>
      <c r="G28" s="1"/>
    </row>
    <row r="29" spans="1:8" x14ac:dyDescent="0.2">
      <c r="B29" t="s">
        <v>22</v>
      </c>
      <c r="C29" s="9" t="s">
        <v>27</v>
      </c>
      <c r="D29" s="9"/>
      <c r="E29" s="9"/>
      <c r="F29" s="9"/>
      <c r="G29" s="1">
        <f>(4300+2300)*1.1</f>
        <v>7260.0000000000009</v>
      </c>
      <c r="H29" t="s">
        <v>4</v>
      </c>
    </row>
    <row r="31" spans="1:8" x14ac:dyDescent="0.2">
      <c r="B31" s="14" t="s">
        <v>28</v>
      </c>
      <c r="C31" s="14"/>
      <c r="D31" s="14"/>
      <c r="E31" s="14"/>
      <c r="F31" s="14"/>
      <c r="G31" s="14"/>
    </row>
    <row r="33" spans="1:8" x14ac:dyDescent="0.2">
      <c r="A33" s="12" t="s">
        <v>10</v>
      </c>
      <c r="B33" s="12"/>
      <c r="C33" s="12"/>
      <c r="D33" s="12"/>
      <c r="E33" s="12"/>
      <c r="F33" s="12"/>
      <c r="G33" s="12"/>
      <c r="H33" s="12"/>
    </row>
    <row r="35" spans="1:8" x14ac:dyDescent="0.2">
      <c r="B35" t="s">
        <v>23</v>
      </c>
      <c r="G35">
        <v>800</v>
      </c>
    </row>
    <row r="36" spans="1:8" x14ac:dyDescent="0.2">
      <c r="B36" t="s">
        <v>9</v>
      </c>
      <c r="G36" s="1">
        <v>1850</v>
      </c>
    </row>
    <row r="38" spans="1:8" x14ac:dyDescent="0.2">
      <c r="A38" s="12" t="s">
        <v>6</v>
      </c>
      <c r="B38" s="12"/>
      <c r="C38" s="12"/>
      <c r="D38" s="12"/>
      <c r="E38" s="12"/>
      <c r="F38" s="12"/>
      <c r="G38" s="12"/>
      <c r="H38" s="12"/>
    </row>
    <row r="40" spans="1:8" x14ac:dyDescent="0.2">
      <c r="B40" t="s">
        <v>7</v>
      </c>
      <c r="G40" s="1">
        <v>4000</v>
      </c>
    </row>
    <row r="42" spans="1:8" x14ac:dyDescent="0.2">
      <c r="B42" t="s">
        <v>8</v>
      </c>
    </row>
    <row r="44" spans="1:8" x14ac:dyDescent="0.2">
      <c r="A44" t="s">
        <v>13</v>
      </c>
      <c r="G44" s="4">
        <f>G8+G9+G10+G17+G21+G25+G29+G35+G40</f>
        <v>28140</v>
      </c>
      <c r="H44" s="3" t="s">
        <v>4</v>
      </c>
    </row>
    <row r="47" spans="1:8" x14ac:dyDescent="0.2">
      <c r="A47" s="10" t="s">
        <v>11</v>
      </c>
      <c r="B47" s="10"/>
      <c r="C47" s="10"/>
      <c r="D47" s="10"/>
      <c r="E47" s="10"/>
      <c r="F47" s="10"/>
      <c r="G47" s="10"/>
      <c r="H47" s="10"/>
    </row>
    <row r="48" spans="1:8" x14ac:dyDescent="0.2">
      <c r="A48" s="10" t="s">
        <v>12</v>
      </c>
      <c r="B48" s="10"/>
      <c r="C48" s="10"/>
      <c r="D48" s="10"/>
      <c r="E48" s="10"/>
      <c r="F48" s="10"/>
      <c r="G48" s="10"/>
      <c r="H48" s="10"/>
    </row>
    <row r="52" spans="1:8" x14ac:dyDescent="0.2">
      <c r="A52" s="8" t="s">
        <v>0</v>
      </c>
      <c r="B52" s="8"/>
      <c r="C52" s="8"/>
      <c r="D52" s="8"/>
      <c r="E52" s="8"/>
      <c r="F52" s="8"/>
      <c r="G52" s="8"/>
      <c r="H52" s="8"/>
    </row>
  </sheetData>
  <mergeCells count="16">
    <mergeCell ref="A1:H2"/>
    <mergeCell ref="A6:H6"/>
    <mergeCell ref="A23:H23"/>
    <mergeCell ref="A33:H33"/>
    <mergeCell ref="A38:H38"/>
    <mergeCell ref="A19:H19"/>
    <mergeCell ref="A15:H15"/>
    <mergeCell ref="B31:G31"/>
    <mergeCell ref="A52:H52"/>
    <mergeCell ref="C25:F25"/>
    <mergeCell ref="C29:F29"/>
    <mergeCell ref="B12:G12"/>
    <mergeCell ref="B13:G13"/>
    <mergeCell ref="C27:F27"/>
    <mergeCell ref="A47:H47"/>
    <mergeCell ref="A48:H48"/>
  </mergeCells>
  <phoneticPr fontId="1"/>
  <pageMargins left="0.70866141732283472" right="0.70866141732283472" top="0.74803149606299213" bottom="0.74803149606299213" header="0.31496062992125984" footer="0.31496062992125984"/>
  <pageSetup paperSize="9" scale="11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高橋資芳</cp:lastModifiedBy>
  <cp:lastPrinted>2019-12-26T17:16:23Z</cp:lastPrinted>
  <dcterms:created xsi:type="dcterms:W3CDTF">2018-02-22T13:58:24Z</dcterms:created>
  <dcterms:modified xsi:type="dcterms:W3CDTF">2019-12-26T17:18:31Z</dcterms:modified>
</cp:coreProperties>
</file>